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I:\Projects\Transparency Star\Debt Obligation\Docs to submit to IT\"/>
    </mc:Choice>
  </mc:AlternateContent>
  <xr:revisionPtr revIDLastSave="0" documentId="13_ncr:1_{B81395E6-6F9F-450C-A907-CF0E98B53674}" xr6:coauthVersionLast="47" xr6:coauthVersionMax="47" xr10:uidLastSave="{00000000-0000-0000-0000-000000000000}"/>
  <workbookProtection workbookAlgorithmName="SHA-512" workbookHashValue="NXTa8KTOdE/xvTLLN7BoIha/vaTmq7tftz7KW4O6feX0lKXT7qnW2QZgWTaFFF92P9AA2FjB4D3yF9qXlpQHnA==" workbookSaltValue="buotmDYF6rZAwSvIHQR5DA==" workbookSpinCount="100000" lockStructure="1"/>
  <bookViews>
    <workbookView xWindow="28680" yWindow="-120" windowWidth="29040" windowHeight="15720" xr2:uid="{6EC6119E-A215-4C2A-9901-06AAE87B6497}"/>
  </bookViews>
  <sheets>
    <sheet name="Total Outstanding Debt Tax-supp" sheetId="1" r:id="rId1"/>
  </sheet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" i="1" l="1"/>
  <c r="B5" i="1"/>
  <c r="B4" i="1"/>
  <c r="B3" i="1"/>
  <c r="B2" i="1"/>
</calcChain>
</file>

<file path=xl/sharedStrings.xml><?xml version="1.0" encoding="utf-8"?>
<sst xmlns="http://schemas.openxmlformats.org/spreadsheetml/2006/main" count="2" uniqueCount="2">
  <si>
    <t>Fiscal Year</t>
  </si>
  <si>
    <t>Total Outstanding Tax Supported Debt, in Million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</si>
</sst>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64" fontId="0" fillId="0" borderId="5" xfId="0" applyNumberFormat="1" applyBorder="1" applyAlignment="1">
      <alignment horizontal="right"/>
    </xf>
    <xf numFmtId="164" fontId="0" fillId="0" borderId="6" xfId="0" applyNumberFormat="1" applyBorder="1" applyAlignment="1">
      <alignment horizontal="right"/>
    </xf>
    <xf numFmtId="164" fontId="0" fillId="0" borderId="8" xfId="0" applyNumberFormat="1" applyBorder="1" applyAlignment="1">
      <alignment horizontal="right"/>
    </xf>
    <xf numFmtId="164" fontId="0" fillId="0" borderId="9" xfId="0" applyNumberForma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Total Outstanding Tax Supported Debt, in Millions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ndard"/>
        <c:varyColors val="0"/>
        <c:ser>
          <c:idx val="0"/>
          <c:order val="0"/>
          <c:tx>
            <c:strRef>
              <c:f>'Total Outstanding Debt Tax-supp'!$B$1</c:f>
              <c:strCache>
                <c:ptCount val="1"/>
                <c:pt idx="0">
                  <c:v>Total Outstanding Tax Supported Debt, in Million</c:v>
                </c:pt>
              </c:strCache>
            </c:strRef>
          </c:tx>
          <c:spPr>
            <a:solidFill>
              <a:schemeClr val="tx2">
                <a:lumMod val="50000"/>
                <a:lumOff val="50000"/>
              </a:schemeClr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1.9960079840319361E-2"/>
                  <c:y val="-6.527946937557677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4C0-4C87-BAB9-85A213829427}"/>
                </c:ext>
              </c:extLst>
            </c:dLbl>
            <c:dLbl>
              <c:idx val="1"/>
              <c:layout>
                <c:manualLayout>
                  <c:x val="1.5968063872255488E-2"/>
                  <c:y val="-1.30558938751152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4C0-4C87-BAB9-85A213829427}"/>
                </c:ext>
              </c:extLst>
            </c:dLbl>
            <c:dLbl>
              <c:idx val="2"/>
              <c:layout>
                <c:manualLayout>
                  <c:x val="1.7964071856287425E-2"/>
                  <c:y val="-1.63198673438940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4C0-4C87-BAB9-85A213829427}"/>
                </c:ext>
              </c:extLst>
            </c:dLbl>
            <c:dLbl>
              <c:idx val="3"/>
              <c:layout>
                <c:manualLayout>
                  <c:x val="1.7964071856287279E-2"/>
                  <c:y val="-1.95838408126728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4C0-4C87-BAB9-85A213829427}"/>
                </c:ext>
              </c:extLst>
            </c:dLbl>
            <c:dLbl>
              <c:idx val="4"/>
              <c:layout>
                <c:manualLayout>
                  <c:x val="1.9960079840319361E-2"/>
                  <c:y val="-1.30558938751152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4C0-4C87-BAB9-85A21382942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'Total Outstanding Debt Tax-supp'!$A$2:$A$6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'Total Outstanding Debt Tax-supp'!$B$2:$B$6</c:f>
              <c:numCache>
                <c:formatCode>"$"#,##0</c:formatCode>
                <c:ptCount val="5"/>
                <c:pt idx="0">
                  <c:v>546.35709299999996</c:v>
                </c:pt>
                <c:pt idx="1">
                  <c:v>679.19589299999996</c:v>
                </c:pt>
                <c:pt idx="2">
                  <c:v>741.70956200000001</c:v>
                </c:pt>
                <c:pt idx="3">
                  <c:v>869.33002899999997</c:v>
                </c:pt>
                <c:pt idx="4">
                  <c:v>1168.4544370000001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4C0-4C87-BAB9-85A21382942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shape val="box"/>
        <c:axId val="1214332415"/>
        <c:axId val="1214337215"/>
        <c:axId val="564855407"/>
      </c:bar3DChart>
      <c:catAx>
        <c:axId val="1214332415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FISCAL YEAR</a:t>
                </a:r>
              </a:p>
            </c:rich>
          </c:tx>
          <c:layout>
            <c:manualLayout>
              <c:xMode val="edge"/>
              <c:yMode val="edge"/>
              <c:x val="0.36503753535662409"/>
              <c:y val="0.6490065407192557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14337215"/>
        <c:crosses val="autoZero"/>
        <c:auto val="1"/>
        <c:lblAlgn val="ctr"/>
        <c:lblOffset val="100"/>
        <c:noMultiLvlLbl val="0"/>
      </c:catAx>
      <c:valAx>
        <c:axId val="121433721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DEBT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&quot;$&quot;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14332415"/>
        <c:crosses val="autoZero"/>
        <c:crossBetween val="between"/>
      </c:valAx>
      <c:serAx>
        <c:axId val="564855407"/>
        <c:scaling>
          <c:orientation val="minMax"/>
        </c:scaling>
        <c:delete val="1"/>
        <c:axPos val="b"/>
        <c:majorTickMark val="out"/>
        <c:minorTickMark val="none"/>
        <c:tickLblPos val="nextTo"/>
        <c:crossAx val="1214337215"/>
        <c:crosses val="autoZero"/>
      </c:ser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166686</xdr:rowOff>
    </xdr:from>
    <xdr:to>
      <xdr:col>2</xdr:col>
      <xdr:colOff>1238250</xdr:colOff>
      <xdr:row>27</xdr:row>
      <xdr:rowOff>161925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4C7CF97-1B7C-422D-80F8-9007E19E7D3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5E3B42-4ACD-4A93-BAC3-4C0894164AA9}">
  <dimension ref="A1:C6"/>
  <sheetViews>
    <sheetView tabSelected="1" zoomScaleNormal="100" workbookViewId="0">
      <pane ySplit="28" topLeftCell="A29" activePane="bottomLeft" state="frozen"/>
      <selection pane="bottomLeft" activeCell="A29" sqref="A29"/>
    </sheetView>
  </sheetViews>
  <sheetFormatPr defaultRowHeight="15" x14ac:dyDescent="0.25"/>
  <cols>
    <col min="1" max="1" width="18.5703125" customWidth="1"/>
    <col min="2" max="2" width="44.42578125" bestFit="1" customWidth="1"/>
    <col min="3" max="3" width="12.140625" customWidth="1"/>
    <col min="4" max="4" width="19" customWidth="1"/>
    <col min="5" max="5" width="27.42578125" bestFit="1" customWidth="1"/>
    <col min="6" max="9" width="12.140625" bestFit="1" customWidth="1"/>
    <col min="10" max="10" width="13.85546875" bestFit="1" customWidth="1"/>
  </cols>
  <sheetData>
    <row r="1" spans="1:3" x14ac:dyDescent="0.25">
      <c r="A1" s="1" t="s">
        <v>0</v>
      </c>
      <c r="B1" s="4" t="s">
        <v>1</v>
      </c>
      <c r="C1" s="5"/>
    </row>
    <row r="2" spans="1:3" x14ac:dyDescent="0.25">
      <c r="A2" s="2">
        <v>2020</v>
      </c>
      <c r="B2" s="6">
        <f>546357093/1000000</f>
        <v>546.35709299999996</v>
      </c>
      <c r="C2" s="7"/>
    </row>
    <row r="3" spans="1:3" x14ac:dyDescent="0.25">
      <c r="A3" s="2">
        <v>2021</v>
      </c>
      <c r="B3" s="6">
        <f>679195893/1000000</f>
        <v>679.19589299999996</v>
      </c>
      <c r="C3" s="7"/>
    </row>
    <row r="4" spans="1:3" x14ac:dyDescent="0.25">
      <c r="A4" s="2">
        <v>2022</v>
      </c>
      <c r="B4" s="6">
        <f>741709562/1000000</f>
        <v>741.70956200000001</v>
      </c>
      <c r="C4" s="7"/>
    </row>
    <row r="5" spans="1:3" x14ac:dyDescent="0.25">
      <c r="A5" s="2">
        <v>2023</v>
      </c>
      <c r="B5" s="6">
        <f>869330029/1000000</f>
        <v>869.33002899999997</v>
      </c>
      <c r="C5" s="7"/>
    </row>
    <row r="6" spans="1:3" ht="15.75" thickBot="1" x14ac:dyDescent="0.3">
      <c r="A6" s="3">
        <v>2024</v>
      </c>
      <c r="B6" s="8">
        <f>1168454437/1000000</f>
        <v>1168.4544370000001</v>
      </c>
      <c r="C6" s="9"/>
    </row>
  </sheetData>
  <mergeCells count="6">
    <mergeCell ref="B6:C6"/>
    <mergeCell ref="B1:C1"/>
    <mergeCell ref="B2:C2"/>
    <mergeCell ref="B3:C3"/>
    <mergeCell ref="B4:C4"/>
    <mergeCell ref="B5:C5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Total Outstanding Debt Tax-supp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Stallworth, Alisha</dc:creator>
  <cp:lastModifiedBy>Stallworth, Alisha</cp:lastModifiedBy>
  <cp:lastPrinted>2025-04-09T16:18:50Z</cp:lastPrinted>
  <dcterms:created xsi:type="dcterms:W3CDTF">2025-04-09T16:18:45Z</dcterms:created>
  <dcterms:modified xsi:type="dcterms:W3CDTF">2025-04-30T18:37:06Z</dcterms:modified>
</cp:coreProperties>
</file>